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'วางแผนพัฒนาHRD(IDP)'!$A$7:$M$104</definedName>
    <definedName name="_xlnm.Print_Area" localSheetId="0">'วางแผนพัฒนาHRD(IDP)'!$A$1:$K$121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5"/>
  <c r="I5" i="1" l="1"/>
  <c r="E5" l="1"/>
</calcChain>
</file>

<file path=xl/sharedStrings.xml><?xml version="1.0" encoding="utf-8"?>
<sst xmlns="http://schemas.openxmlformats.org/spreadsheetml/2006/main" count="578" uniqueCount="121">
  <si>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</si>
  <si>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</si>
  <si>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</si>
  <si>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</si>
  <si>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</si>
  <si>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</si>
  <si>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</si>
  <si>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</si>
  <si>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</si>
  <si>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</si>
  <si>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</si>
  <si>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</si>
  <si>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</si>
  <si>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</si>
  <si>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</si>
  <si>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</si>
  <si>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</si>
  <si>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</si>
  <si>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</si>
  <si>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</si>
  <si>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</si>
  <si>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</si>
  <si>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</si>
  <si>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</si>
  <si>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</si>
  <si>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</si>
  <si>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</si>
  <si>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</si>
  <si>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</si>
  <si>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</si>
  <si>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</si>
  <si>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</si>
  <si>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</si>
  <si>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</si>
  <si>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</si>
  <si>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</si>
  <si>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</si>
  <si>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</si>
  <si>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</si>
  <si>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</si>
  <si>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</si>
  <si>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</si>
  <si>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</si>
  <si>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</si>
  <si>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</si>
  <si>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</si>
  <si>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</si>
  <si>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</si>
  <si>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</si>
  <si>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</si>
  <si>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</si>
  <si>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</si>
  <si>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</si>
  <si>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</si>
  <si>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</si>
  <si>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</si>
  <si>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</si>
  <si>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</si>
  <si>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</si>
  <si>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</si>
  <si>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</si>
  <si>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</si>
  <si>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</si>
  <si>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</si>
  <si>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</si>
  <si>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</si>
  <si>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</si>
  <si>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</si>
  <si>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</si>
  <si>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</si>
  <si>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</si>
  <si>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</si>
  <si>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</si>
  <si>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</si>
  <si>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</si>
  <si>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</si>
  <si>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</si>
  <si>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</si>
  <si>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</si>
  <si>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</si>
  <si>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</si>
  <si>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</si>
  <si>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</si>
  <si>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</si>
  <si>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</si>
  <si>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</si>
  <si>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</si>
  <si>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</si>
  <si>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</si>
  <si>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</si>
  <si>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</si>
  <si>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</si>
  <si>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</si>
  <si>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</si>
  <si>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</si>
  <si>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</si>
  <si>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</si>
  <si>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</si>
  <si>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</si>
  <si>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</si>
  <si>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</si>
  <si>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</si>
  <si>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</si>
  <si>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</si>
  <si>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</si>
  <si>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</si>
  <si>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</si>
  <si>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</si>
  <si>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</si>
  <si>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</si>
  <si>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</si>
  <si>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</si>
  <si>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</si>
  <si>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</si>
  <si>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</si>
  <si>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</si>
  <si>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</si>
  <si>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ความรู้ความเข้าใจและการใช้ดิจิทัลอย่างมีประสิทธิภาพ</t>
  </si>
  <si>
    <t>การใช้เทคโนโลยี</t>
  </si>
  <si>
    <t>e-Learning</t>
  </si>
  <si>
    <t>มิถุนายน-กรกฎาคม 64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</si>
</sst>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38" fillId="0" borderId="5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6"/>
  <sheetViews>
    <sheetView showGridLines="0" tabSelected="1" topLeftCell="C1" zoomScale="150" zoomScaleNormal="150" zoomScaleSheetLayoutView="98" zoomScalePageLayoutView="120" workbookViewId="0">
      <pane ySplit="7" topLeftCell="A56" activePane="bottomLeft" state="frozen"/>
      <selection pane="bottomLeft" activeCell="D65" sqref="D65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3" t="s">
        <v>91</v>
      </c>
      <c r="D2" s="94"/>
      <c r="E2" s="91" t="s">
        <v>19</v>
      </c>
      <c r="F2" s="92"/>
      <c r="G2" s="92"/>
      <c r="H2" s="92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6" t="s">
        <v>12</v>
      </c>
      <c r="C4" s="96"/>
      <c r="D4" s="56">
        <v>35</v>
      </c>
      <c r="E4" s="52"/>
      <c r="F4" s="97" t="s">
        <v>92</v>
      </c>
      <c r="G4" s="98"/>
      <c r="H4" s="56">
        <v>35</v>
      </c>
      <c r="I4" s="51"/>
      <c r="J4" s="65" t="s">
        <v>8</v>
      </c>
      <c r="K4" s="68">
        <v>2564</v>
      </c>
    </row>
    <row r="5" spans="1:12" s="6" customFormat="1" ht="15.75" customHeight="1">
      <c r="A5" s="17"/>
      <c r="B5" s="96" t="s">
        <v>17</v>
      </c>
      <c r="C5" s="96"/>
      <c r="D5" s="57">
        <v>18</v>
      </c>
      <c r="E5" s="54">
        <f>D5/D4</f>
        <v>0.51428571428571423</v>
      </c>
      <c r="F5" s="98" t="s">
        <v>18</v>
      </c>
      <c r="G5" s="98"/>
      <c r="H5" s="57">
        <v>18</v>
      </c>
      <c r="I5" s="53">
        <f>H5/H4</f>
        <v>0.51428571428571423</v>
      </c>
      <c r="J5" s="59" t="s">
        <v>7</v>
      </c>
      <c r="K5" s="55">
        <v>44362</v>
      </c>
    </row>
    <row r="6" spans="1:12" s="8" customFormat="1" ht="4.5" customHeight="1">
      <c r="A6" s="18"/>
      <c r="B6" s="95"/>
      <c r="C6" s="95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6" t="s">
        <v>44</v>
      </c>
      <c r="C8" s="89" t="s">
        <v>39</v>
      </c>
      <c r="D8" s="84" t="s">
        <v>36</v>
      </c>
      <c r="E8" s="78" t="s">
        <v>30</v>
      </c>
      <c r="F8" s="82" t="s">
        <v>112</v>
      </c>
      <c r="G8" s="90" t="s">
        <v>117</v>
      </c>
      <c r="H8" s="74" t="s">
        <v>118</v>
      </c>
      <c r="I8" s="79" t="s">
        <v>119</v>
      </c>
      <c r="J8" s="77" t="s">
        <v>120</v>
      </c>
      <c r="K8" s="83">
        <v>2</v>
      </c>
    </row>
    <row r="9" spans="1:12" ht="21.95" customHeight="1">
      <c r="A9" s="27">
        <v>2</v>
      </c>
      <c r="B9" s="87" t="s">
        <v>45</v>
      </c>
      <c r="C9" s="81" t="s">
        <v>40</v>
      </c>
      <c r="D9" s="85" t="s">
        <v>36</v>
      </c>
      <c r="E9" s="79" t="s">
        <v>30</v>
      </c>
      <c r="F9" s="82" t="s">
        <v>112</v>
      </c>
      <c r="G9" s="90" t="s">
        <v>117</v>
      </c>
      <c r="H9" s="74" t="s">
        <v>118</v>
      </c>
      <c r="I9" s="79" t="s">
        <v>119</v>
      </c>
      <c r="J9" s="77" t="s">
        <v>120</v>
      </c>
      <c r="K9" s="83">
        <v>2</v>
      </c>
    </row>
    <row r="10" spans="1:12" ht="21.95" customHeight="1">
      <c r="A10" s="26">
        <v>3</v>
      </c>
      <c r="B10" s="87" t="s">
        <v>46</v>
      </c>
      <c r="C10" s="81" t="s">
        <v>25</v>
      </c>
      <c r="D10" s="84" t="s">
        <v>36</v>
      </c>
      <c r="E10" s="79" t="s">
        <v>30</v>
      </c>
      <c r="F10" s="82" t="s">
        <v>112</v>
      </c>
      <c r="G10" s="90" t="s">
        <v>117</v>
      </c>
      <c r="H10" s="74" t="s">
        <v>118</v>
      </c>
      <c r="I10" s="79" t="s">
        <v>119</v>
      </c>
      <c r="J10" s="77" t="s">
        <v>120</v>
      </c>
      <c r="K10" s="83">
        <v>2</v>
      </c>
    </row>
    <row r="11" spans="1:12" ht="21.95" customHeight="1">
      <c r="A11" s="27">
        <v>4</v>
      </c>
      <c r="B11" s="87" t="s">
        <v>47</v>
      </c>
      <c r="C11" s="81" t="s">
        <v>25</v>
      </c>
      <c r="D11" s="79" t="s">
        <v>32</v>
      </c>
      <c r="E11" s="79" t="s">
        <v>30</v>
      </c>
      <c r="F11" s="82" t="s">
        <v>112</v>
      </c>
      <c r="G11" s="90" t="s">
        <v>117</v>
      </c>
      <c r="H11" s="74" t="s">
        <v>118</v>
      </c>
      <c r="I11" s="79" t="s">
        <v>119</v>
      </c>
      <c r="J11" s="77" t="s">
        <v>120</v>
      </c>
      <c r="K11" s="83">
        <v>2</v>
      </c>
    </row>
    <row r="12" spans="1:12" ht="21.95" customHeight="1">
      <c r="A12" s="26">
        <v>5</v>
      </c>
      <c r="B12" s="87" t="s">
        <v>48</v>
      </c>
      <c r="C12" s="81" t="s">
        <v>38</v>
      </c>
      <c r="D12" s="75" t="s">
        <v>32</v>
      </c>
      <c r="E12" s="79" t="s">
        <v>30</v>
      </c>
      <c r="F12" s="82" t="s">
        <v>112</v>
      </c>
      <c r="G12" s="90" t="s">
        <v>117</v>
      </c>
      <c r="H12" s="74" t="s">
        <v>118</v>
      </c>
      <c r="I12" s="79" t="s">
        <v>119</v>
      </c>
      <c r="J12" s="77" t="s">
        <v>120</v>
      </c>
      <c r="K12" s="83">
        <v>2</v>
      </c>
    </row>
    <row r="13" spans="1:12" ht="21.95" customHeight="1">
      <c r="A13" s="27">
        <v>6</v>
      </c>
      <c r="B13" s="87" t="s">
        <v>49</v>
      </c>
      <c r="C13" s="81" t="s">
        <v>93</v>
      </c>
      <c r="D13" s="78" t="s">
        <v>32</v>
      </c>
      <c r="E13" s="79" t="s">
        <v>30</v>
      </c>
      <c r="F13" s="82" t="s">
        <v>112</v>
      </c>
      <c r="G13" s="90" t="s">
        <v>117</v>
      </c>
      <c r="H13" s="74" t="s">
        <v>118</v>
      </c>
      <c r="I13" s="79" t="s">
        <v>119</v>
      </c>
      <c r="J13" s="77" t="s">
        <v>120</v>
      </c>
      <c r="K13" s="83">
        <v>2</v>
      </c>
    </row>
    <row r="14" spans="1:12" ht="21.95" customHeight="1">
      <c r="A14" s="26">
        <v>7</v>
      </c>
      <c r="B14" s="87" t="s">
        <v>50</v>
      </c>
      <c r="C14" s="81" t="s">
        <v>43</v>
      </c>
      <c r="D14" s="76" t="s">
        <v>35</v>
      </c>
      <c r="E14" s="79" t="s">
        <v>30</v>
      </c>
      <c r="F14" s="82" t="s">
        <v>112</v>
      </c>
      <c r="G14" s="90" t="s">
        <v>117</v>
      </c>
      <c r="H14" s="74" t="s">
        <v>118</v>
      </c>
      <c r="I14" s="79" t="s">
        <v>119</v>
      </c>
      <c r="J14" s="77" t="s">
        <v>120</v>
      </c>
      <c r="K14" s="83">
        <v>2</v>
      </c>
    </row>
    <row r="15" spans="1:12" ht="21.95" customHeight="1">
      <c r="A15" s="27">
        <v>8</v>
      </c>
      <c r="B15" s="87" t="s">
        <v>51</v>
      </c>
      <c r="C15" s="81" t="s">
        <v>41</v>
      </c>
      <c r="D15" s="76" t="s">
        <v>35</v>
      </c>
      <c r="E15" s="79" t="s">
        <v>30</v>
      </c>
      <c r="F15" s="82" t="s">
        <v>112</v>
      </c>
      <c r="G15" s="90" t="s">
        <v>117</v>
      </c>
      <c r="H15" s="74" t="s">
        <v>118</v>
      </c>
      <c r="I15" s="79" t="s">
        <v>119</v>
      </c>
      <c r="J15" s="77" t="s">
        <v>120</v>
      </c>
      <c r="K15" s="83">
        <v>2</v>
      </c>
    </row>
    <row r="16" spans="1:12" ht="21.95" customHeight="1">
      <c r="A16" s="26">
        <v>9</v>
      </c>
      <c r="B16" s="87" t="s">
        <v>52</v>
      </c>
      <c r="C16" s="81" t="s">
        <v>38</v>
      </c>
      <c r="D16" s="76" t="s">
        <v>35</v>
      </c>
      <c r="E16" s="79" t="s">
        <v>30</v>
      </c>
      <c r="F16" s="82" t="s">
        <v>112</v>
      </c>
      <c r="G16" s="90" t="s">
        <v>117</v>
      </c>
      <c r="H16" s="74" t="s">
        <v>118</v>
      </c>
      <c r="I16" s="79" t="s">
        <v>119</v>
      </c>
      <c r="J16" s="77" t="s">
        <v>120</v>
      </c>
      <c r="K16" s="83">
        <v>2</v>
      </c>
    </row>
    <row r="17" spans="1:11" ht="21.95" customHeight="1">
      <c r="A17" s="27">
        <v>10</v>
      </c>
      <c r="B17" s="87" t="s">
        <v>53</v>
      </c>
      <c r="C17" s="81" t="s">
        <v>43</v>
      </c>
      <c r="D17" s="79" t="s">
        <v>34</v>
      </c>
      <c r="E17" s="79" t="s">
        <v>30</v>
      </c>
      <c r="F17" s="82" t="s">
        <v>112</v>
      </c>
      <c r="G17" s="90" t="s">
        <v>117</v>
      </c>
      <c r="H17" s="74" t="s">
        <v>118</v>
      </c>
      <c r="I17" s="79" t="s">
        <v>119</v>
      </c>
      <c r="J17" s="77" t="s">
        <v>120</v>
      </c>
      <c r="K17" s="83">
        <v>2</v>
      </c>
    </row>
    <row r="18" spans="1:11" ht="21.95" customHeight="1">
      <c r="A18" s="26">
        <v>11</v>
      </c>
      <c r="B18" s="87" t="s">
        <v>54</v>
      </c>
      <c r="C18" s="81" t="s">
        <v>38</v>
      </c>
      <c r="D18" s="79" t="s">
        <v>34</v>
      </c>
      <c r="E18" s="79" t="s">
        <v>30</v>
      </c>
      <c r="F18" s="82" t="s">
        <v>112</v>
      </c>
      <c r="G18" s="90" t="s">
        <v>117</v>
      </c>
      <c r="H18" s="74" t="s">
        <v>118</v>
      </c>
      <c r="I18" s="79" t="s">
        <v>119</v>
      </c>
      <c r="J18" s="77" t="s">
        <v>120</v>
      </c>
      <c r="K18" s="83">
        <v>2</v>
      </c>
    </row>
    <row r="19" spans="1:11" ht="21.95" customHeight="1">
      <c r="A19" s="27">
        <v>12</v>
      </c>
      <c r="B19" s="87" t="s">
        <v>55</v>
      </c>
      <c r="C19" s="81" t="s">
        <v>42</v>
      </c>
      <c r="D19" s="79" t="s">
        <v>33</v>
      </c>
      <c r="E19" s="79" t="s">
        <v>30</v>
      </c>
      <c r="F19" s="82" t="s">
        <v>112</v>
      </c>
      <c r="G19" s="90" t="s">
        <v>117</v>
      </c>
      <c r="H19" s="74" t="s">
        <v>118</v>
      </c>
      <c r="I19" s="79" t="s">
        <v>119</v>
      </c>
      <c r="J19" s="77" t="s">
        <v>120</v>
      </c>
      <c r="K19" s="83">
        <v>2</v>
      </c>
    </row>
    <row r="20" spans="1:11" ht="21.95" customHeight="1">
      <c r="A20" s="26">
        <v>13</v>
      </c>
      <c r="B20" s="87" t="s">
        <v>56</v>
      </c>
      <c r="C20" s="81" t="s">
        <v>37</v>
      </c>
      <c r="D20" s="79" t="s">
        <v>33</v>
      </c>
      <c r="E20" s="79" t="s">
        <v>30</v>
      </c>
      <c r="F20" s="82" t="s">
        <v>112</v>
      </c>
      <c r="G20" s="90" t="s">
        <v>117</v>
      </c>
      <c r="H20" s="74" t="s">
        <v>118</v>
      </c>
      <c r="I20" s="79" t="s">
        <v>119</v>
      </c>
      <c r="J20" s="77" t="s">
        <v>120</v>
      </c>
      <c r="K20" s="83">
        <v>2</v>
      </c>
    </row>
    <row r="21" spans="1:11" ht="21.95" customHeight="1">
      <c r="A21" s="27">
        <v>14</v>
      </c>
      <c r="B21" s="87" t="s">
        <v>57</v>
      </c>
      <c r="C21" s="81" t="s">
        <v>38</v>
      </c>
      <c r="D21" s="79" t="s">
        <v>33</v>
      </c>
      <c r="E21" s="79" t="s">
        <v>30</v>
      </c>
      <c r="F21" s="82" t="s">
        <v>112</v>
      </c>
      <c r="G21" s="90" t="s">
        <v>117</v>
      </c>
      <c r="H21" s="74" t="s">
        <v>118</v>
      </c>
      <c r="I21" s="79" t="s">
        <v>119</v>
      </c>
      <c r="J21" s="77" t="s">
        <v>120</v>
      </c>
      <c r="K21" s="83">
        <v>2</v>
      </c>
    </row>
    <row r="22" spans="1:11" ht="21.95" customHeight="1">
      <c r="A22" s="26">
        <v>15</v>
      </c>
      <c r="B22" s="87" t="s">
        <v>58</v>
      </c>
      <c r="C22" s="81" t="s">
        <v>25</v>
      </c>
      <c r="D22" s="79" t="s">
        <v>98</v>
      </c>
      <c r="E22" s="79" t="s">
        <v>30</v>
      </c>
      <c r="F22" s="82" t="s">
        <v>112</v>
      </c>
      <c r="G22" s="90" t="s">
        <v>117</v>
      </c>
      <c r="H22" s="74" t="s">
        <v>118</v>
      </c>
      <c r="I22" s="79" t="s">
        <v>119</v>
      </c>
      <c r="J22" s="77" t="s">
        <v>120</v>
      </c>
      <c r="K22" s="83">
        <v>2</v>
      </c>
    </row>
    <row r="23" spans="1:11" ht="21.95" customHeight="1">
      <c r="A23" s="27">
        <v>16</v>
      </c>
      <c r="B23" s="87" t="s">
        <v>59</v>
      </c>
      <c r="C23" s="81" t="s">
        <v>41</v>
      </c>
      <c r="D23" s="79" t="s">
        <v>98</v>
      </c>
      <c r="E23" s="79" t="s">
        <v>30</v>
      </c>
      <c r="F23" s="82" t="s">
        <v>112</v>
      </c>
      <c r="G23" s="90" t="s">
        <v>117</v>
      </c>
      <c r="H23" s="74" t="s">
        <v>118</v>
      </c>
      <c r="I23" s="79" t="s">
        <v>119</v>
      </c>
      <c r="J23" s="77" t="s">
        <v>120</v>
      </c>
      <c r="K23" s="83">
        <v>2</v>
      </c>
    </row>
    <row r="24" spans="1:11" ht="21.95" customHeight="1">
      <c r="A24" s="27">
        <v>18</v>
      </c>
      <c r="B24" s="87" t="s">
        <v>60</v>
      </c>
      <c r="C24" s="81" t="s">
        <v>38</v>
      </c>
      <c r="D24" s="79" t="s">
        <v>99</v>
      </c>
      <c r="E24" s="79" t="s">
        <v>30</v>
      </c>
      <c r="F24" s="82" t="s">
        <v>112</v>
      </c>
      <c r="G24" s="90" t="s">
        <v>117</v>
      </c>
      <c r="H24" s="74" t="s">
        <v>118</v>
      </c>
      <c r="I24" s="79" t="s">
        <v>119</v>
      </c>
      <c r="J24" s="77" t="s">
        <v>120</v>
      </c>
      <c r="K24" s="83">
        <v>2</v>
      </c>
    </row>
    <row r="25" spans="1:11" ht="21.95" customHeight="1">
      <c r="A25" s="26">
        <v>19</v>
      </c>
      <c r="B25" s="87" t="s">
        <v>61</v>
      </c>
      <c r="C25" s="81" t="s">
        <v>38</v>
      </c>
      <c r="D25" s="76" t="s">
        <v>100</v>
      </c>
      <c r="E25" s="79" t="s">
        <v>30</v>
      </c>
      <c r="F25" s="82" t="s">
        <v>112</v>
      </c>
      <c r="G25" s="90" t="s">
        <v>117</v>
      </c>
      <c r="H25" s="74" t="s">
        <v>118</v>
      </c>
      <c r="I25" s="79" t="s">
        <v>119</v>
      </c>
      <c r="J25" s="77" t="s">
        <v>120</v>
      </c>
      <c r="K25" s="83">
        <v>2</v>
      </c>
    </row>
    <row r="26" spans="1:11" ht="21.95" customHeight="1">
      <c r="A26" s="27">
        <v>20</v>
      </c>
      <c r="B26" s="87" t="s">
        <v>62</v>
      </c>
      <c r="C26" s="81" t="s">
        <v>37</v>
      </c>
      <c r="D26" s="79" t="s">
        <v>100</v>
      </c>
      <c r="E26" s="79" t="s">
        <v>30</v>
      </c>
      <c r="F26" s="82" t="s">
        <v>112</v>
      </c>
      <c r="G26" s="90" t="s">
        <v>117</v>
      </c>
      <c r="H26" s="74" t="s">
        <v>118</v>
      </c>
      <c r="I26" s="79" t="s">
        <v>119</v>
      </c>
      <c r="J26" s="77" t="s">
        <v>120</v>
      </c>
      <c r="K26" s="83">
        <v>2</v>
      </c>
    </row>
    <row r="27" spans="1:11" ht="21.95" customHeight="1">
      <c r="A27" s="26">
        <v>21</v>
      </c>
      <c r="B27" s="87" t="s">
        <v>63</v>
      </c>
      <c r="C27" s="81" t="s">
        <v>25</v>
      </c>
      <c r="D27" s="79" t="s">
        <v>101</v>
      </c>
      <c r="E27" s="79" t="s">
        <v>30</v>
      </c>
      <c r="F27" s="82" t="s">
        <v>112</v>
      </c>
      <c r="G27" s="90" t="s">
        <v>117</v>
      </c>
      <c r="H27" s="74" t="s">
        <v>118</v>
      </c>
      <c r="I27" s="79" t="s">
        <v>119</v>
      </c>
      <c r="J27" s="77" t="s">
        <v>120</v>
      </c>
      <c r="K27" s="83">
        <v>2</v>
      </c>
    </row>
    <row r="28" spans="1:11" ht="21.95" customHeight="1">
      <c r="A28" s="26">
        <v>23</v>
      </c>
      <c r="B28" s="87" t="s">
        <v>64</v>
      </c>
      <c r="C28" s="81" t="s">
        <v>94</v>
      </c>
      <c r="D28" s="79" t="s">
        <v>103</v>
      </c>
      <c r="E28" s="79" t="s">
        <v>30</v>
      </c>
      <c r="F28" s="82" t="s">
        <v>112</v>
      </c>
      <c r="G28" s="90" t="s">
        <v>117</v>
      </c>
      <c r="H28" s="74" t="s">
        <v>118</v>
      </c>
      <c r="I28" s="79" t="s">
        <v>119</v>
      </c>
      <c r="J28" s="77" t="s">
        <v>120</v>
      </c>
      <c r="K28" s="83">
        <v>2</v>
      </c>
    </row>
    <row r="29" spans="1:11" ht="21.95" customHeight="1">
      <c r="A29" s="27">
        <v>24</v>
      </c>
      <c r="B29" s="87" t="s">
        <v>65</v>
      </c>
      <c r="C29" s="81" t="s">
        <v>25</v>
      </c>
      <c r="D29" s="79" t="s">
        <v>104</v>
      </c>
      <c r="E29" s="79" t="s">
        <v>30</v>
      </c>
      <c r="F29" s="82" t="s">
        <v>112</v>
      </c>
      <c r="G29" s="90" t="s">
        <v>117</v>
      </c>
      <c r="H29" s="74" t="s">
        <v>118</v>
      </c>
      <c r="I29" s="79" t="s">
        <v>119</v>
      </c>
      <c r="J29" s="77" t="s">
        <v>120</v>
      </c>
      <c r="K29" s="83">
        <v>2</v>
      </c>
    </row>
    <row r="30" spans="1:11" ht="21.95" customHeight="1">
      <c r="A30" s="26">
        <v>25</v>
      </c>
      <c r="B30" s="87" t="s">
        <v>66</v>
      </c>
      <c r="C30" s="81" t="s">
        <v>42</v>
      </c>
      <c r="D30" s="79" t="s">
        <v>105</v>
      </c>
      <c r="E30" s="79" t="s">
        <v>30</v>
      </c>
      <c r="F30" s="82" t="s">
        <v>112</v>
      </c>
      <c r="G30" s="90" t="s">
        <v>117</v>
      </c>
      <c r="H30" s="74" t="s">
        <v>118</v>
      </c>
      <c r="I30" s="79" t="s">
        <v>119</v>
      </c>
      <c r="J30" s="77" t="s">
        <v>120</v>
      </c>
      <c r="K30" s="83">
        <v>2</v>
      </c>
    </row>
    <row r="31" spans="1:11" ht="21.95" customHeight="1">
      <c r="A31" s="27">
        <v>26</v>
      </c>
      <c r="B31" s="87" t="s">
        <v>67</v>
      </c>
      <c r="C31" s="81" t="s">
        <v>41</v>
      </c>
      <c r="D31" s="79" t="s">
        <v>105</v>
      </c>
      <c r="E31" s="79" t="s">
        <v>30</v>
      </c>
      <c r="F31" s="82" t="s">
        <v>112</v>
      </c>
      <c r="G31" s="90" t="s">
        <v>117</v>
      </c>
      <c r="H31" s="74" t="s">
        <v>118</v>
      </c>
      <c r="I31" s="79" t="s">
        <v>119</v>
      </c>
      <c r="J31" s="77" t="s">
        <v>120</v>
      </c>
      <c r="K31" s="83">
        <v>2</v>
      </c>
    </row>
    <row r="32" spans="1:11" ht="21.95" customHeight="1">
      <c r="A32" s="26">
        <v>27</v>
      </c>
      <c r="B32" s="87" t="s">
        <v>68</v>
      </c>
      <c r="C32" s="81" t="s">
        <v>25</v>
      </c>
      <c r="D32" s="79" t="s">
        <v>106</v>
      </c>
      <c r="E32" s="79" t="s">
        <v>30</v>
      </c>
      <c r="F32" s="82" t="s">
        <v>112</v>
      </c>
      <c r="G32" s="90" t="s">
        <v>117</v>
      </c>
      <c r="H32" s="74" t="s">
        <v>118</v>
      </c>
      <c r="I32" s="79" t="s">
        <v>119</v>
      </c>
      <c r="J32" s="77" t="s">
        <v>120</v>
      </c>
      <c r="K32" s="83">
        <v>2</v>
      </c>
    </row>
    <row r="33" spans="1:11" ht="21.95" customHeight="1">
      <c r="A33" s="27">
        <v>28</v>
      </c>
      <c r="B33" s="87" t="s">
        <v>69</v>
      </c>
      <c r="C33" s="81" t="s">
        <v>93</v>
      </c>
      <c r="D33" s="79" t="s">
        <v>106</v>
      </c>
      <c r="E33" s="79" t="s">
        <v>30</v>
      </c>
      <c r="F33" s="82" t="s">
        <v>112</v>
      </c>
      <c r="G33" s="90" t="s">
        <v>117</v>
      </c>
      <c r="H33" s="74" t="s">
        <v>118</v>
      </c>
      <c r="I33" s="79" t="s">
        <v>119</v>
      </c>
      <c r="J33" s="77" t="s">
        <v>120</v>
      </c>
      <c r="K33" s="83">
        <v>2</v>
      </c>
    </row>
    <row r="34" spans="1:11" ht="21.95" customHeight="1">
      <c r="A34" s="26">
        <v>29</v>
      </c>
      <c r="B34" s="80" t="s">
        <v>70</v>
      </c>
      <c r="C34" s="79" t="s">
        <v>25</v>
      </c>
      <c r="D34" s="79" t="s">
        <v>107</v>
      </c>
      <c r="E34" s="79" t="s">
        <v>30</v>
      </c>
      <c r="F34" s="82" t="s">
        <v>112</v>
      </c>
      <c r="G34" s="90" t="s">
        <v>117</v>
      </c>
      <c r="H34" s="74" t="s">
        <v>118</v>
      </c>
      <c r="I34" s="79" t="s">
        <v>119</v>
      </c>
      <c r="J34" s="77" t="s">
        <v>120</v>
      </c>
      <c r="K34" s="83">
        <v>2</v>
      </c>
    </row>
    <row r="35" spans="1:11" ht="21.95" customHeight="1">
      <c r="A35" s="27">
        <v>30</v>
      </c>
      <c r="B35" s="80" t="s">
        <v>71</v>
      </c>
      <c r="C35" s="79" t="s">
        <v>38</v>
      </c>
      <c r="D35" s="79" t="s">
        <v>102</v>
      </c>
      <c r="E35" s="79" t="s">
        <v>30</v>
      </c>
      <c r="F35" s="82" t="s">
        <v>112</v>
      </c>
      <c r="G35" s="90" t="s">
        <v>117</v>
      </c>
      <c r="H35" s="74" t="s">
        <v>118</v>
      </c>
      <c r="I35" s="79" t="s">
        <v>119</v>
      </c>
      <c r="J35" s="77" t="s">
        <v>120</v>
      </c>
      <c r="K35" s="83">
        <v>2</v>
      </c>
    </row>
    <row r="36" spans="1:11" ht="21.95" customHeight="1">
      <c r="A36" s="26">
        <v>31</v>
      </c>
      <c r="B36" s="80" t="s">
        <v>113</v>
      </c>
      <c r="C36" s="79" t="s">
        <v>114</v>
      </c>
      <c r="D36" s="79" t="s">
        <v>103</v>
      </c>
      <c r="E36" s="79" t="s">
        <v>30</v>
      </c>
      <c r="F36" s="82" t="s">
        <v>112</v>
      </c>
      <c r="G36" s="90" t="s">
        <v>117</v>
      </c>
      <c r="H36" s="74" t="s">
        <v>118</v>
      </c>
      <c r="I36" s="79" t="s">
        <v>119</v>
      </c>
      <c r="J36" s="77" t="s">
        <v>120</v>
      </c>
      <c r="K36" s="83">
        <v>2</v>
      </c>
    </row>
    <row r="37" spans="1:11" ht="21.95" customHeight="1">
      <c r="A37" s="26">
        <v>32</v>
      </c>
      <c r="B37" s="80" t="s">
        <v>72</v>
      </c>
      <c r="C37" s="79" t="s">
        <v>38</v>
      </c>
      <c r="D37" s="79" t="s">
        <v>108</v>
      </c>
      <c r="E37" s="79" t="s">
        <v>30</v>
      </c>
      <c r="F37" s="82" t="s">
        <v>112</v>
      </c>
      <c r="G37" s="90" t="s">
        <v>117</v>
      </c>
      <c r="H37" s="74" t="s">
        <v>118</v>
      </c>
      <c r="I37" s="79" t="s">
        <v>119</v>
      </c>
      <c r="J37" s="77" t="s">
        <v>120</v>
      </c>
      <c r="K37" s="83">
        <v>2</v>
      </c>
    </row>
    <row r="38" spans="1:11" ht="21.95" customHeight="1">
      <c r="A38" s="27">
        <v>33</v>
      </c>
      <c r="B38" s="80" t="s">
        <v>73</v>
      </c>
      <c r="C38" s="79" t="s">
        <v>25</v>
      </c>
      <c r="D38" s="79" t="s">
        <v>109</v>
      </c>
      <c r="E38" s="79" t="s">
        <v>30</v>
      </c>
      <c r="F38" s="82" t="s">
        <v>112</v>
      </c>
      <c r="G38" s="90" t="s">
        <v>117</v>
      </c>
      <c r="H38" s="74" t="s">
        <v>118</v>
      </c>
      <c r="I38" s="79" t="s">
        <v>119</v>
      </c>
      <c r="J38" s="77" t="s">
        <v>120</v>
      </c>
      <c r="K38" s="83">
        <v>2</v>
      </c>
    </row>
    <row r="39" spans="1:11" ht="21.95" customHeight="1">
      <c r="A39" s="26">
        <v>34</v>
      </c>
      <c r="B39" s="80" t="s">
        <v>74</v>
      </c>
      <c r="C39" s="79" t="s">
        <v>38</v>
      </c>
      <c r="D39" s="79" t="s">
        <v>110</v>
      </c>
      <c r="E39" s="79" t="s">
        <v>30</v>
      </c>
      <c r="F39" s="82" t="s">
        <v>112</v>
      </c>
      <c r="G39" s="90" t="s">
        <v>117</v>
      </c>
      <c r="H39" s="74" t="s">
        <v>118</v>
      </c>
      <c r="I39" s="79" t="s">
        <v>119</v>
      </c>
      <c r="J39" s="77" t="s">
        <v>120</v>
      </c>
      <c r="K39" s="83">
        <v>2</v>
      </c>
    </row>
    <row r="40" spans="1:11" ht="21.95" customHeight="1">
      <c r="A40" s="27">
        <v>35</v>
      </c>
      <c r="B40" s="80" t="s">
        <v>75</v>
      </c>
      <c r="C40" s="79" t="s">
        <v>38</v>
      </c>
      <c r="D40" s="79" t="s">
        <v>111</v>
      </c>
      <c r="E40" s="79" t="s">
        <v>30</v>
      </c>
      <c r="F40" s="82" t="s">
        <v>112</v>
      </c>
      <c r="G40" s="90" t="s">
        <v>117</v>
      </c>
      <c r="H40" s="74" t="s">
        <v>118</v>
      </c>
      <c r="I40" s="79" t="s">
        <v>119</v>
      </c>
      <c r="J40" s="77" t="s">
        <v>120</v>
      </c>
      <c r="K40" s="83">
        <v>2</v>
      </c>
    </row>
    <row r="41" spans="1:11" ht="21.95" customHeight="1">
      <c r="A41" s="26">
        <v>36</v>
      </c>
      <c r="B41" s="80" t="s">
        <v>76</v>
      </c>
      <c r="C41" s="79" t="s">
        <v>95</v>
      </c>
      <c r="D41" s="79" t="s">
        <v>36</v>
      </c>
      <c r="E41" s="79" t="s">
        <v>31</v>
      </c>
      <c r="F41" s="82" t="s">
        <v>112</v>
      </c>
      <c r="G41" s="90" t="s">
        <v>117</v>
      </c>
      <c r="H41" s="74" t="s">
        <v>118</v>
      </c>
      <c r="I41" s="79" t="s">
        <v>119</v>
      </c>
      <c r="J41" s="77" t="s">
        <v>120</v>
      </c>
      <c r="K41" s="83">
        <v>2</v>
      </c>
    </row>
    <row r="42" spans="1:11" ht="21.95" customHeight="1">
      <c r="A42" s="27">
        <v>37</v>
      </c>
      <c r="B42" s="80" t="s">
        <v>77</v>
      </c>
      <c r="C42" s="79" t="s">
        <v>95</v>
      </c>
      <c r="D42" s="79" t="s">
        <v>36</v>
      </c>
      <c r="E42" s="79" t="s">
        <v>31</v>
      </c>
      <c r="F42" s="82" t="s">
        <v>112</v>
      </c>
      <c r="G42" s="90" t="s">
        <v>117</v>
      </c>
      <c r="H42" s="74" t="s">
        <v>118</v>
      </c>
      <c r="I42" s="79" t="s">
        <v>119</v>
      </c>
      <c r="J42" s="77" t="s">
        <v>120</v>
      </c>
      <c r="K42" s="83">
        <v>2</v>
      </c>
    </row>
    <row r="43" spans="1:11" ht="21.95" customHeight="1">
      <c r="A43" s="26">
        <v>38</v>
      </c>
      <c r="B43" s="80" t="s">
        <v>78</v>
      </c>
      <c r="C43" s="79" t="s">
        <v>96</v>
      </c>
      <c r="D43" s="79" t="s">
        <v>36</v>
      </c>
      <c r="E43" s="79" t="s">
        <v>31</v>
      </c>
      <c r="F43" s="82" t="s">
        <v>112</v>
      </c>
      <c r="G43" s="90" t="s">
        <v>117</v>
      </c>
      <c r="H43" s="74" t="s">
        <v>118</v>
      </c>
      <c r="I43" s="79" t="s">
        <v>119</v>
      </c>
      <c r="J43" s="77" t="s">
        <v>120</v>
      </c>
      <c r="K43" s="83">
        <v>2</v>
      </c>
    </row>
    <row r="44" spans="1:11" ht="21.95" customHeight="1">
      <c r="A44" s="27">
        <v>39</v>
      </c>
      <c r="B44" s="88" t="s">
        <v>79</v>
      </c>
      <c r="C44" s="88" t="s">
        <v>97</v>
      </c>
      <c r="D44" s="79" t="s">
        <v>36</v>
      </c>
      <c r="E44" s="79" t="s">
        <v>31</v>
      </c>
      <c r="F44" s="82" t="s">
        <v>112</v>
      </c>
      <c r="G44" s="90" t="s">
        <v>117</v>
      </c>
      <c r="H44" s="74" t="s">
        <v>118</v>
      </c>
      <c r="I44" s="79" t="s">
        <v>119</v>
      </c>
      <c r="J44" s="77" t="s">
        <v>120</v>
      </c>
      <c r="K44" s="83">
        <v>2</v>
      </c>
    </row>
    <row r="45" spans="1:11" ht="21.95" customHeight="1">
      <c r="A45" s="26">
        <v>40</v>
      </c>
      <c r="B45" s="88" t="s">
        <v>80</v>
      </c>
      <c r="C45" s="88" t="s">
        <v>29</v>
      </c>
      <c r="D45" s="79" t="s">
        <v>32</v>
      </c>
      <c r="E45" s="79" t="s">
        <v>31</v>
      </c>
      <c r="F45" s="82" t="s">
        <v>112</v>
      </c>
      <c r="G45" s="90" t="s">
        <v>117</v>
      </c>
      <c r="H45" s="74" t="s">
        <v>118</v>
      </c>
      <c r="I45" s="79" t="s">
        <v>119</v>
      </c>
      <c r="J45" s="77" t="s">
        <v>120</v>
      </c>
      <c r="K45" s="83">
        <v>2</v>
      </c>
    </row>
    <row r="46" spans="1:11" ht="21.95" customHeight="1">
      <c r="A46" s="27">
        <v>41</v>
      </c>
      <c r="B46" s="81" t="s">
        <v>81</v>
      </c>
      <c r="C46" s="88" t="s">
        <v>27</v>
      </c>
      <c r="D46" s="79" t="s">
        <v>35</v>
      </c>
      <c r="E46" s="79" t="s">
        <v>31</v>
      </c>
      <c r="F46" s="82" t="s">
        <v>112</v>
      </c>
      <c r="G46" s="90" t="s">
        <v>117</v>
      </c>
      <c r="H46" s="74" t="s">
        <v>118</v>
      </c>
      <c r="I46" s="79" t="s">
        <v>119</v>
      </c>
      <c r="J46" s="77" t="s">
        <v>120</v>
      </c>
      <c r="K46" s="83">
        <v>2</v>
      </c>
    </row>
    <row r="47" spans="1:11" ht="21.95" customHeight="1">
      <c r="A47" s="27">
        <v>43</v>
      </c>
      <c r="B47" s="80" t="s">
        <v>82</v>
      </c>
      <c r="C47" s="79" t="s">
        <v>26</v>
      </c>
      <c r="D47" s="79" t="s">
        <v>34</v>
      </c>
      <c r="E47" s="79" t="s">
        <v>31</v>
      </c>
      <c r="F47" s="82" t="s">
        <v>112</v>
      </c>
      <c r="G47" s="90" t="s">
        <v>117</v>
      </c>
      <c r="H47" s="74" t="s">
        <v>118</v>
      </c>
      <c r="I47" s="79" t="s">
        <v>119</v>
      </c>
      <c r="J47" s="77" t="s">
        <v>120</v>
      </c>
      <c r="K47" s="83">
        <v>2</v>
      </c>
    </row>
    <row r="48" spans="1:11" ht="21.95" customHeight="1">
      <c r="A48" s="26">
        <v>44</v>
      </c>
      <c r="B48" s="80" t="s">
        <v>83</v>
      </c>
      <c r="C48" s="79" t="s">
        <v>28</v>
      </c>
      <c r="D48" s="79" t="s">
        <v>34</v>
      </c>
      <c r="E48" s="79" t="s">
        <v>31</v>
      </c>
      <c r="F48" s="82" t="s">
        <v>112</v>
      </c>
      <c r="G48" s="90" t="s">
        <v>117</v>
      </c>
      <c r="H48" s="74" t="s">
        <v>118</v>
      </c>
      <c r="I48" s="79" t="s">
        <v>119</v>
      </c>
      <c r="J48" s="77" t="s">
        <v>120</v>
      </c>
      <c r="K48" s="83">
        <v>2</v>
      </c>
    </row>
    <row r="49" spans="1:11" ht="21.95" customHeight="1">
      <c r="A49" s="27">
        <v>45</v>
      </c>
      <c r="B49" s="80" t="s">
        <v>84</v>
      </c>
      <c r="C49" s="79" t="s">
        <v>26</v>
      </c>
      <c r="D49" s="79" t="s">
        <v>33</v>
      </c>
      <c r="E49" s="79" t="s">
        <v>31</v>
      </c>
      <c r="F49" s="82" t="s">
        <v>112</v>
      </c>
      <c r="G49" s="90" t="s">
        <v>117</v>
      </c>
      <c r="H49" s="74" t="s">
        <v>118</v>
      </c>
      <c r="I49" s="79" t="s">
        <v>119</v>
      </c>
      <c r="J49" s="77" t="s">
        <v>120</v>
      </c>
      <c r="K49" s="83">
        <v>2</v>
      </c>
    </row>
    <row r="50" spans="1:11" ht="21.95" customHeight="1">
      <c r="A50" s="26">
        <v>46</v>
      </c>
      <c r="B50" s="80" t="s">
        <v>85</v>
      </c>
      <c r="C50" s="79" t="s">
        <v>28</v>
      </c>
      <c r="D50" s="79" t="s">
        <v>33</v>
      </c>
      <c r="E50" s="79" t="s">
        <v>31</v>
      </c>
      <c r="F50" s="82" t="s">
        <v>112</v>
      </c>
      <c r="G50" s="90" t="s">
        <v>117</v>
      </c>
      <c r="H50" s="74" t="s">
        <v>118</v>
      </c>
      <c r="I50" s="79" t="s">
        <v>119</v>
      </c>
      <c r="J50" s="77" t="s">
        <v>120</v>
      </c>
      <c r="K50" s="83">
        <v>2</v>
      </c>
    </row>
    <row r="51" spans="1:11" ht="21.95" customHeight="1">
      <c r="A51" s="27">
        <v>47</v>
      </c>
      <c r="B51" s="80" t="s">
        <v>86</v>
      </c>
      <c r="C51" s="79" t="s">
        <v>28</v>
      </c>
      <c r="D51" s="79" t="s">
        <v>33</v>
      </c>
      <c r="E51" s="79" t="s">
        <v>31</v>
      </c>
      <c r="F51" s="82" t="s">
        <v>112</v>
      </c>
      <c r="G51" s="90" t="s">
        <v>117</v>
      </c>
      <c r="H51" s="74" t="s">
        <v>118</v>
      </c>
      <c r="I51" s="79" t="s">
        <v>119</v>
      </c>
      <c r="J51" s="77" t="s">
        <v>120</v>
      </c>
      <c r="K51" s="83">
        <v>2</v>
      </c>
    </row>
    <row r="52" spans="1:11" ht="21.95" customHeight="1">
      <c r="A52" s="26">
        <v>48</v>
      </c>
      <c r="B52" s="80" t="s">
        <v>87</v>
      </c>
      <c r="C52" s="79" t="s">
        <v>28</v>
      </c>
      <c r="D52" s="79" t="s">
        <v>33</v>
      </c>
      <c r="E52" s="79" t="s">
        <v>31</v>
      </c>
      <c r="F52" s="82" t="s">
        <v>112</v>
      </c>
      <c r="G52" s="90" t="s">
        <v>117</v>
      </c>
      <c r="H52" s="74" t="s">
        <v>118</v>
      </c>
      <c r="I52" s="79" t="s">
        <v>119</v>
      </c>
      <c r="J52" s="77" t="s">
        <v>120</v>
      </c>
      <c r="K52" s="83">
        <v>2</v>
      </c>
    </row>
    <row r="53" spans="1:11" ht="21.95" customHeight="1">
      <c r="A53" s="27">
        <v>49</v>
      </c>
      <c r="B53" s="80" t="s">
        <v>88</v>
      </c>
      <c r="C53" s="79" t="s">
        <v>28</v>
      </c>
      <c r="D53" s="79" t="s">
        <v>99</v>
      </c>
      <c r="E53" s="79" t="s">
        <v>31</v>
      </c>
      <c r="F53" s="82" t="s">
        <v>112</v>
      </c>
      <c r="G53" s="90" t="s">
        <v>117</v>
      </c>
      <c r="H53" s="74" t="s">
        <v>118</v>
      </c>
      <c r="I53" s="79" t="s">
        <v>119</v>
      </c>
      <c r="J53" s="77" t="s">
        <v>120</v>
      </c>
      <c r="K53" s="83">
        <v>2</v>
      </c>
    </row>
    <row r="54" spans="1:11" ht="21.95" customHeight="1">
      <c r="A54" s="26">
        <v>50</v>
      </c>
      <c r="B54" s="80" t="s">
        <v>89</v>
      </c>
      <c r="C54" s="79" t="s">
        <v>28</v>
      </c>
      <c r="D54" s="79" t="s">
        <v>104</v>
      </c>
      <c r="E54" s="79" t="s">
        <v>31</v>
      </c>
      <c r="F54" s="82" t="s">
        <v>112</v>
      </c>
      <c r="G54" s="90" t="s">
        <v>117</v>
      </c>
      <c r="H54" s="74" t="s">
        <v>118</v>
      </c>
      <c r="I54" s="79" t="s">
        <v>119</v>
      </c>
      <c r="J54" s="77" t="s">
        <v>120</v>
      </c>
      <c r="K54" s="83">
        <v>2</v>
      </c>
    </row>
    <row r="55" spans="1:11" ht="21.95" customHeight="1">
      <c r="A55" s="27">
        <v>51</v>
      </c>
      <c r="B55" s="80" t="s">
        <v>90</v>
      </c>
      <c r="C55" s="79" t="s">
        <v>28</v>
      </c>
      <c r="D55" s="79" t="s">
        <v>111</v>
      </c>
      <c r="E55" s="79" t="s">
        <v>31</v>
      </c>
      <c r="F55" s="82" t="s">
        <v>112</v>
      </c>
      <c r="G55" s="90" t="s">
        <v>117</v>
      </c>
      <c r="H55" s="74" t="s">
        <v>118</v>
      </c>
      <c r="I55" s="79" t="s">
        <v>119</v>
      </c>
      <c r="J55" s="77" t="s">
        <v>120</v>
      </c>
      <c r="K55" s="83">
        <v>2</v>
      </c>
    </row>
    <row r="56" spans="1:11" ht="21.95" customHeight="1">
      <c r="A56" s="27">
        <v>52</v>
      </c>
      <c r="B56" s="80" t="s">
        <v>115</v>
      </c>
      <c r="C56" s="79" t="s">
        <v>27</v>
      </c>
      <c r="D56" s="79" t="s">
        <v>106</v>
      </c>
      <c r="E56" s="79" t="s">
        <v>31</v>
      </c>
      <c r="F56" s="79" t="s">
        <v>112</v>
      </c>
      <c r="G56" s="90" t="s">
        <v>117</v>
      </c>
      <c r="H56" s="74" t="s">
        <v>118</v>
      </c>
      <c r="I56" s="79" t="s">
        <v>119</v>
      </c>
      <c r="J56" s="77" t="s">
        <v>120</v>
      </c>
      <c r="K56" s="83">
        <v>2</v>
      </c>
    </row>
    <row r="57" spans="1:11" ht="21.95" customHeight="1">
      <c r="A57" s="27">
        <v>53</v>
      </c>
      <c r="B57" s="80" t="s">
        <v>116</v>
      </c>
      <c r="C57" s="79" t="s">
        <v>27</v>
      </c>
      <c r="D57" s="79" t="s">
        <v>109</v>
      </c>
      <c r="E57" s="79" t="s">
        <v>31</v>
      </c>
      <c r="F57" s="79" t="s">
        <v>112</v>
      </c>
      <c r="G57" s="90" t="s">
        <v>117</v>
      </c>
      <c r="H57" s="74" t="s">
        <v>118</v>
      </c>
      <c r="I57" s="79" t="s">
        <v>119</v>
      </c>
      <c r="J57" s="77" t="s">
        <v>120</v>
      </c>
      <c r="K57" s="83">
        <v>2</v>
      </c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  <c r="L96" s="4"/>
      <c r="M96" s="1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  <c r="L97" s="4"/>
      <c r="M97" s="1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3" ht="21.95" customHeight="1">
      <c r="D105" s="33"/>
      <c r="E105" s="34"/>
    </row>
    <row r="106" spans="1:13" ht="21.95" customHeight="1">
      <c r="D106" s="33"/>
      <c r="E106" s="34"/>
    </row>
    <row r="107" spans="1:13" ht="21.95" customHeight="1">
      <c r="D107" s="33"/>
      <c r="E107" s="34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6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0"/>
  <sheetViews>
    <sheetView topLeftCell="A7" zoomScale="110" zoomScaleNormal="110" workbookViewId="0">
      <selection activeCell="A21" sqref="A21:XFD21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0" t="s">
        <v>21</v>
      </c>
      <c r="B1" s="100"/>
      <c r="C1" s="100"/>
      <c r="D1" s="100"/>
    </row>
    <row r="2" spans="1:4" ht="93" customHeight="1">
      <c r="A2" s="99" t="s">
        <v>24</v>
      </c>
      <c r="B2" s="99"/>
      <c r="C2" s="99"/>
      <c r="D2" s="99"/>
    </row>
    <row r="3" spans="1:4" ht="193.5" customHeight="1">
      <c r="A3" s="99" t="s">
        <v>22</v>
      </c>
      <c r="B3" s="99"/>
      <c r="C3" s="99"/>
      <c r="D3" s="99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6" t="s">
        <v>44</v>
      </c>
      <c r="C5" s="89" t="s">
        <v>39</v>
      </c>
      <c r="D5" s="46" t="str">
        <f>IF(COUNTIF('วางแผนพัฒนาHRD(IDP)'!$B$8:$B$696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7" t="s">
        <v>45</v>
      </c>
      <c r="C6" s="81" t="s">
        <v>40</v>
      </c>
      <c r="D6" s="46" t="str">
        <f>IF(COUNTIF('วางแผนพัฒนาHRD(IDP)'!$B$8:$B$696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7" t="s">
        <v>46</v>
      </c>
      <c r="C7" s="81" t="s">
        <v>25</v>
      </c>
      <c r="D7" s="46" t="str">
        <f>IF(COUNTIF('วางแผนพัฒนาHRD(IDP)'!$B$8:$B$696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7" t="s">
        <v>47</v>
      </c>
      <c r="C8" s="81" t="s">
        <v>25</v>
      </c>
      <c r="D8" s="46" t="str">
        <f>IF(COUNTIF('วางแผนพัฒนาHRD(IDP)'!$B$8:$B$696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7" t="s">
        <v>48</v>
      </c>
      <c r="C9" s="81" t="s">
        <v>38</v>
      </c>
      <c r="D9" s="46" t="str">
        <f>IF(COUNTIF('วางแผนพัฒนาHRD(IDP)'!$B$8:$B$696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7" t="s">
        <v>49</v>
      </c>
      <c r="C10" s="81" t="s">
        <v>93</v>
      </c>
      <c r="D10" s="46" t="str">
        <f>IF(COUNTIF('วางแผนพัฒนาHRD(IDP)'!$B$8:$B$696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7" t="s">
        <v>50</v>
      </c>
      <c r="C11" s="81" t="s">
        <v>43</v>
      </c>
      <c r="D11" s="46" t="str">
        <f>IF(COUNTIF('วางแผนพัฒนาHRD(IDP)'!$B$8:$B$696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7" t="s">
        <v>51</v>
      </c>
      <c r="C12" s="81" t="s">
        <v>41</v>
      </c>
      <c r="D12" s="46" t="str">
        <f>IF(COUNTIF('วางแผนพัฒนาHRD(IDP)'!$B$8:$B$696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7" t="s">
        <v>52</v>
      </c>
      <c r="C13" s="81" t="s">
        <v>38</v>
      </c>
      <c r="D13" s="46" t="str">
        <f>IF(COUNTIF('วางแผนพัฒนาHRD(IDP)'!$B$8:$B$696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7" t="s">
        <v>53</v>
      </c>
      <c r="C14" s="81" t="s">
        <v>43</v>
      </c>
      <c r="D14" s="46" t="str">
        <f>IF(COUNTIF('วางแผนพัฒนาHRD(IDP)'!$B$8:$B$696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7" t="s">
        <v>54</v>
      </c>
      <c r="C15" s="81" t="s">
        <v>38</v>
      </c>
      <c r="D15" s="46" t="str">
        <f>IF(COUNTIF('วางแผนพัฒนาHRD(IDP)'!$B$8:$B$696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7" t="s">
        <v>55</v>
      </c>
      <c r="C16" s="81" t="s">
        <v>42</v>
      </c>
      <c r="D16" s="46" t="str">
        <f>IF(COUNTIF('วางแผนพัฒนาHRD(IDP)'!$B$8:$B$696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7" t="s">
        <v>56</v>
      </c>
      <c r="C17" s="81" t="s">
        <v>37</v>
      </c>
      <c r="D17" s="46" t="str">
        <f>IF(COUNTIF('วางแผนพัฒนาHRD(IDP)'!$B$8:$B$696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7" t="s">
        <v>57</v>
      </c>
      <c r="C18" s="81" t="s">
        <v>38</v>
      </c>
      <c r="D18" s="46" t="str">
        <f>IF(COUNTIF('วางแผนพัฒนาHRD(IDP)'!$B$8:$B$696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7" t="s">
        <v>58</v>
      </c>
      <c r="C19" s="81" t="s">
        <v>25</v>
      </c>
      <c r="D19" s="46" t="str">
        <f>IF(COUNTIF('วางแผนพัฒนาHRD(IDP)'!$B$8:$B$696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7" t="s">
        <v>59</v>
      </c>
      <c r="C20" s="81" t="s">
        <v>41</v>
      </c>
      <c r="D20" s="46" t="str">
        <f>IF(COUNTIF('วางแผนพัฒนาHRD(IDP)'!$B$8:$B$696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18</v>
      </c>
      <c r="B21" s="87" t="s">
        <v>60</v>
      </c>
      <c r="C21" s="81" t="s">
        <v>38</v>
      </c>
      <c r="D21" s="46" t="str">
        <f>IF(COUNTIF('วางแผนพัฒนาHRD(IDP)'!$B$8:$B$696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19</v>
      </c>
      <c r="B22" s="87" t="s">
        <v>61</v>
      </c>
      <c r="C22" s="81" t="s">
        <v>38</v>
      </c>
      <c r="D22" s="46" t="str">
        <f>IF(COUNTIF('วางแผนพัฒนาHRD(IDP)'!$B$8:$B$696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20</v>
      </c>
      <c r="B23" s="87" t="s">
        <v>62</v>
      </c>
      <c r="C23" s="81" t="s">
        <v>37</v>
      </c>
      <c r="D23" s="46" t="str">
        <f>IF(COUNTIF('วางแผนพัฒนาHRD(IDP)'!$B$8:$B$696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21</v>
      </c>
      <c r="B24" s="87" t="s">
        <v>63</v>
      </c>
      <c r="C24" s="81" t="s">
        <v>25</v>
      </c>
      <c r="D24" s="46" t="str">
        <f>IF(COUNTIF('วางแผนพัฒนาHRD(IDP)'!$B$8:$B$696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23</v>
      </c>
      <c r="B25" s="87" t="s">
        <v>64</v>
      </c>
      <c r="C25" s="81" t="s">
        <v>94</v>
      </c>
      <c r="D25" s="46" t="str">
        <f>IF(COUNTIF('วางแผนพัฒนาHRD(IDP)'!$B$8:$B$696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24</v>
      </c>
      <c r="B26" s="87" t="s">
        <v>65</v>
      </c>
      <c r="C26" s="81" t="s">
        <v>25</v>
      </c>
      <c r="D26" s="46" t="str">
        <f>IF(COUNTIF('วางแผนพัฒนาHRD(IDP)'!$B$8:$B$696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25</v>
      </c>
      <c r="B27" s="87" t="s">
        <v>66</v>
      </c>
      <c r="C27" s="81" t="s">
        <v>42</v>
      </c>
      <c r="D27" s="46" t="str">
        <f>IF(COUNTIF('วางแผนพัฒนาHRD(IDP)'!$B$8:$B$696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26</v>
      </c>
      <c r="B28" s="87" t="s">
        <v>67</v>
      </c>
      <c r="C28" s="81" t="s">
        <v>41</v>
      </c>
      <c r="D28" s="46" t="str">
        <f>IF(COUNTIF('วางแผนพัฒนาHRD(IDP)'!$B$8:$B$696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27</v>
      </c>
      <c r="B29" s="87" t="s">
        <v>68</v>
      </c>
      <c r="C29" s="81" t="s">
        <v>25</v>
      </c>
      <c r="D29" s="46" t="str">
        <f>IF(COUNTIF('วางแผนพัฒนาHRD(IDP)'!$B$8:$B$696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28</v>
      </c>
      <c r="B30" s="87" t="s">
        <v>69</v>
      </c>
      <c r="C30" s="81" t="s">
        <v>93</v>
      </c>
      <c r="D30" s="46" t="str">
        <f>IF(COUNTIF('วางแผนพัฒนาHRD(IDP)'!$B$8:$B$696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29</v>
      </c>
      <c r="B31" s="80" t="s">
        <v>70</v>
      </c>
      <c r="C31" s="79" t="s">
        <v>25</v>
      </c>
      <c r="D31" s="46" t="str">
        <f>IF(COUNTIF('วางแผนพัฒนาHRD(IDP)'!$B$8:$B$696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30</v>
      </c>
      <c r="B32" s="80" t="s">
        <v>71</v>
      </c>
      <c r="C32" s="79" t="s">
        <v>38</v>
      </c>
      <c r="D32" s="46" t="str">
        <f>IF(COUNTIF('วางแผนพัฒนาHRD(IDP)'!$B$8:$B$696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31</v>
      </c>
      <c r="B33" s="80" t="s">
        <v>113</v>
      </c>
      <c r="C33" s="79" t="s">
        <v>114</v>
      </c>
      <c r="D33" s="46" t="str">
        <f>IF(COUNTIF('วางแผนพัฒนาHRD(IDP)'!$B$8:$B$696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32</v>
      </c>
      <c r="B34" s="80" t="s">
        <v>72</v>
      </c>
      <c r="C34" s="79" t="s">
        <v>38</v>
      </c>
      <c r="D34" s="46" t="str">
        <f>IF(COUNTIF('วางแผนพัฒนาHRD(IDP)'!$B$8:$B$696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33</v>
      </c>
      <c r="B35" s="80" t="s">
        <v>73</v>
      </c>
      <c r="C35" s="79" t="s">
        <v>25</v>
      </c>
      <c r="D35" s="46" t="str">
        <f>IF(COUNTIF('วางแผนพัฒนาHRD(IDP)'!$B$8:$B$696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34</v>
      </c>
      <c r="B36" s="80" t="s">
        <v>74</v>
      </c>
      <c r="C36" s="79" t="s">
        <v>38</v>
      </c>
      <c r="D36" s="46" t="str">
        <f>IF(COUNTIF('วางแผนพัฒนาHRD(IDP)'!$B$8:$B$696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35</v>
      </c>
      <c r="B37" s="80" t="s">
        <v>75</v>
      </c>
      <c r="C37" s="79" t="s">
        <v>38</v>
      </c>
      <c r="D37" s="46" t="str">
        <f>IF(COUNTIF('วางแผนพัฒนาHRD(IDP)'!$B$8:$B$696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36</v>
      </c>
      <c r="B38" s="80" t="s">
        <v>76</v>
      </c>
      <c r="C38" s="79" t="s">
        <v>95</v>
      </c>
      <c r="D38" s="46" t="str">
        <f>IF(COUNTIF('วางแผนพัฒนาHRD(IDP)'!$B$8:$B$696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37</v>
      </c>
      <c r="B39" s="80" t="s">
        <v>77</v>
      </c>
      <c r="C39" s="79" t="s">
        <v>95</v>
      </c>
      <c r="D39" s="46" t="str">
        <f>IF(COUNTIF('วางแผนพัฒนาHRD(IDP)'!$B$8:$B$696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38</v>
      </c>
      <c r="B40" s="80" t="s">
        <v>78</v>
      </c>
      <c r="C40" s="79" t="s">
        <v>96</v>
      </c>
      <c r="D40" s="46" t="str">
        <f>IF(COUNTIF('วางแผนพัฒนาHRD(IDP)'!$B$8:$B$696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39</v>
      </c>
      <c r="B41" s="88" t="s">
        <v>79</v>
      </c>
      <c r="C41" s="88" t="s">
        <v>97</v>
      </c>
      <c r="D41" s="46" t="str">
        <f>IF(COUNTIF('วางแผนพัฒนาHRD(IDP)'!$B$8:$B$696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40</v>
      </c>
      <c r="B42" s="88" t="s">
        <v>80</v>
      </c>
      <c r="C42" s="88" t="s">
        <v>29</v>
      </c>
      <c r="D42" s="46" t="str">
        <f>IF(COUNTIF('วางแผนพัฒนาHRD(IDP)'!$B$8:$B$696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41</v>
      </c>
      <c r="B43" s="81" t="s">
        <v>81</v>
      </c>
      <c r="C43" s="88" t="s">
        <v>27</v>
      </c>
      <c r="D43" s="46" t="str">
        <f>IF(COUNTIF('วางแผนพัฒนาHRD(IDP)'!$B$8:$B$696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43</v>
      </c>
      <c r="B44" s="80" t="s">
        <v>82</v>
      </c>
      <c r="C44" s="79" t="s">
        <v>26</v>
      </c>
      <c r="D44" s="46" t="str">
        <f>IF(COUNTIF('วางแผนพัฒนาHRD(IDP)'!$B$8:$B$696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44</v>
      </c>
      <c r="B45" s="80" t="s">
        <v>83</v>
      </c>
      <c r="C45" s="79" t="s">
        <v>28</v>
      </c>
      <c r="D45" s="46" t="str">
        <f>IF(COUNTIF('วางแผนพัฒนาHRD(IDP)'!$B$8:$B$696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45</v>
      </c>
      <c r="B46" s="80" t="s">
        <v>84</v>
      </c>
      <c r="C46" s="79" t="s">
        <v>26</v>
      </c>
      <c r="D46" s="46" t="str">
        <f>IF(COUNTIF('วางแผนพัฒนาHRD(IDP)'!$B$8:$B$696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46</v>
      </c>
      <c r="B47" s="80" t="s">
        <v>85</v>
      </c>
      <c r="C47" s="79" t="s">
        <v>28</v>
      </c>
      <c r="D47" s="46" t="str">
        <f>IF(COUNTIF('วางแผนพัฒนาHRD(IDP)'!$B$8:$B$696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47</v>
      </c>
      <c r="B48" s="80" t="s">
        <v>86</v>
      </c>
      <c r="C48" s="79" t="s">
        <v>28</v>
      </c>
      <c r="D48" s="46" t="str">
        <f>IF(COUNTIF('วางแผนพัฒนาHRD(IDP)'!$B$8:$B$696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48</v>
      </c>
      <c r="B49" s="80" t="s">
        <v>87</v>
      </c>
      <c r="C49" s="79" t="s">
        <v>28</v>
      </c>
      <c r="D49" s="46" t="str">
        <f>IF(COUNTIF('วางแผนพัฒนาHRD(IDP)'!$B$8:$B$696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49</v>
      </c>
      <c r="B50" s="80" t="s">
        <v>88</v>
      </c>
      <c r="C50" s="79" t="s">
        <v>28</v>
      </c>
      <c r="D50" s="46" t="str">
        <f>IF(COUNTIF('วางแผนพัฒนาHRD(IDP)'!$B$8:$B$696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50</v>
      </c>
      <c r="B51" s="80" t="s">
        <v>89</v>
      </c>
      <c r="C51" s="79" t="s">
        <v>28</v>
      </c>
      <c r="D51" s="46" t="str">
        <f>IF(COUNTIF('วางแผนพัฒนาHRD(IDP)'!$B$8:$B$696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51</v>
      </c>
      <c r="B52" s="80" t="s">
        <v>90</v>
      </c>
      <c r="C52" s="79" t="s">
        <v>28</v>
      </c>
      <c r="D52" s="46" t="str">
        <f>IF(COUNTIF('วางแผนพัฒนาHRD(IDP)'!$B$8:$B$696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52</v>
      </c>
      <c r="B53" s="80" t="s">
        <v>115</v>
      </c>
      <c r="C53" s="79" t="s">
        <v>27</v>
      </c>
      <c r="D53" s="46" t="str">
        <f>IF(COUNTIF('วางแผนพัฒนาHRD(IDP)'!$B$8:$B$696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53</v>
      </c>
      <c r="B54" s="80" t="s">
        <v>116</v>
      </c>
      <c r="C54" s="79" t="s">
        <v>27</v>
      </c>
      <c r="D54" s="46" t="str">
        <f>IF(COUNTIF('วางแผนพัฒนาHRD(IDP)'!$B$8:$B$696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55</v>
      </c>
      <c r="B55" s="70"/>
      <c r="C55" s="71"/>
      <c r="D55" s="46" t="str">
        <f>IF(COUNTIF('วางแผนพัฒนาHRD(IDP)'!$B$8:$B$696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56</v>
      </c>
      <c r="B56" s="70"/>
      <c r="C56" s="71"/>
      <c r="D56" s="46" t="str">
        <f>IF(COUNTIF('วางแผนพัฒนาHRD(IDP)'!$B$8:$B$696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57</v>
      </c>
      <c r="B57" s="70"/>
      <c r="C57" s="71"/>
      <c r="D57" s="46" t="str">
        <f>IF(COUNTIF('วางแผนพัฒนาHRD(IDP)'!$B$8:$B$696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58</v>
      </c>
      <c r="B58" s="70"/>
      <c r="C58" s="71"/>
      <c r="D58" s="46" t="str">
        <f>IF(COUNTIF('วางแผนพัฒนาHRD(IDP)'!$B$8:$B$696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59</v>
      </c>
      <c r="B59" s="70"/>
      <c r="C59" s="71"/>
      <c r="D59" s="46" t="str">
        <f>IF(COUNTIF('วางแผนพัฒนาHRD(IDP)'!$B$8:$B$696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60</v>
      </c>
      <c r="B60" s="70"/>
      <c r="C60" s="71"/>
      <c r="D60" s="46" t="str">
        <f>IF(COUNTIF('วางแผนพัฒนาHRD(IDP)'!$B$8:$B$696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61</v>
      </c>
      <c r="B61" s="70"/>
      <c r="C61" s="71"/>
      <c r="D61" s="46" t="str">
        <f>IF(COUNTIF('วางแผนพัฒนาHRD(IDP)'!$B$8:$B$696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62</v>
      </c>
      <c r="B62" s="70"/>
      <c r="C62" s="71"/>
      <c r="D62" s="46" t="str">
        <f>IF(COUNTIF('วางแผนพัฒนาHRD(IDP)'!$B$8:$B$696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63</v>
      </c>
      <c r="B63" s="70"/>
      <c r="C63" s="71"/>
      <c r="D63" s="46" t="str">
        <f>IF(COUNTIF('วางแผนพัฒนาHRD(IDP)'!$B$8:$B$696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64</v>
      </c>
      <c r="B64" s="70"/>
      <c r="C64" s="71"/>
      <c r="D64" s="46" t="str">
        <f>IF(COUNTIF('วางแผนพัฒนาHRD(IDP)'!$B$8:$B$696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65</v>
      </c>
      <c r="B65" s="70"/>
      <c r="C65" s="71"/>
      <c r="D65" s="46" t="str">
        <f>IF(COUNTIF('วางแผนพัฒนาHRD(IDP)'!$B$8:$B$696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66</v>
      </c>
      <c r="B66" s="70"/>
      <c r="C66" s="71"/>
      <c r="D66" s="46" t="str">
        <f>IF(COUNTIF('วางแผนพัฒนาHRD(IDP)'!$B$8:$B$696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67</v>
      </c>
      <c r="B67" s="70"/>
      <c r="C67" s="71"/>
      <c r="D67" s="46" t="str">
        <f>IF(COUNTIF('วางแผนพัฒนาHRD(IDP)'!$B$8:$B$696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68</v>
      </c>
      <c r="B68" s="70"/>
      <c r="C68" s="71"/>
      <c r="D68" s="46" t="str">
        <f>IF(COUNTIF('วางแผนพัฒนาHRD(IDP)'!$B$8:$B$696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69</v>
      </c>
      <c r="B69" s="70"/>
      <c r="C69" s="71"/>
      <c r="D69" s="46" t="str">
        <f>IF(COUNTIF('วางแผนพัฒนาHRD(IDP)'!$B$8:$B$696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70</v>
      </c>
      <c r="B70" s="70"/>
      <c r="C70" s="71"/>
      <c r="D70" s="46" t="str">
        <f>IF(COUNTIF('วางแผนพัฒนาHRD(IDP)'!$B$8:$B$696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71</v>
      </c>
      <c r="B71" s="70"/>
      <c r="C71" s="71"/>
      <c r="D71" s="46" t="str">
        <f>IF(COUNTIF('วางแผนพัฒนาHRD(IDP)'!$B$8:$B$696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72</v>
      </c>
      <c r="B72" s="70"/>
      <c r="C72" s="71"/>
      <c r="D72" s="46" t="str">
        <f>IF(COUNTIF('วางแผนพัฒนาHRD(IDP)'!$B$8:$B$696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73</v>
      </c>
      <c r="B73" s="70"/>
      <c r="C73" s="71"/>
      <c r="D73" s="46" t="str">
        <f>IF(COUNTIF('วางแผนพัฒนาHRD(IDP)'!$B$8:$B$696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74</v>
      </c>
      <c r="B74" s="70"/>
      <c r="C74" s="71"/>
      <c r="D74" s="46" t="str">
        <f>IF(COUNTIF('วางแผนพัฒนาHRD(IDP)'!$B$8:$B$696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75</v>
      </c>
      <c r="B75" s="70"/>
      <c r="C75" s="71"/>
      <c r="D75" s="46" t="str">
        <f>IF(COUNTIF('วางแผนพัฒนาHRD(IDP)'!$B$8:$B$696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76</v>
      </c>
      <c r="B76" s="70"/>
      <c r="C76" s="71"/>
      <c r="D76" s="46" t="str">
        <f>IF(COUNTIF('วางแผนพัฒนาHRD(IDP)'!$B$8:$B$696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77</v>
      </c>
      <c r="B77" s="70"/>
      <c r="C77" s="71"/>
      <c r="D77" s="46" t="str">
        <f>IF(COUNTIF('วางแผนพัฒนาHRD(IDP)'!$B$8:$B$696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78</v>
      </c>
      <c r="B78" s="70"/>
      <c r="C78" s="71"/>
      <c r="D78" s="46" t="str">
        <f>IF(COUNTIF('วางแผนพัฒนาHRD(IDP)'!$B$8:$B$696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79</v>
      </c>
      <c r="B79" s="70"/>
      <c r="C79" s="71"/>
      <c r="D79" s="46" t="str">
        <f>IF(COUNTIF('วางแผนพัฒนาHRD(IDP)'!$B$8:$B$696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80</v>
      </c>
      <c r="B80" s="70"/>
      <c r="C80" s="71"/>
      <c r="D80" s="46" t="str">
        <f>IF(COUNTIF('วางแผนพัฒนาHRD(IDP)'!$B$8:$B$696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81</v>
      </c>
      <c r="B81" s="70"/>
      <c r="C81" s="71"/>
      <c r="D81" s="46" t="str">
        <f>IF(COUNTIF('วางแผนพัฒนาHRD(IDP)'!$B$8:$B$696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82</v>
      </c>
      <c r="B82" s="70"/>
      <c r="C82" s="71"/>
      <c r="D82" s="46" t="str">
        <f>IF(COUNTIF('วางแผนพัฒนาHRD(IDP)'!$B$8:$B$696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83</v>
      </c>
      <c r="B83" s="70"/>
      <c r="C83" s="71"/>
      <c r="D83" s="46" t="str">
        <f>IF(COUNTIF('วางแผนพัฒนาHRD(IDP)'!$B$8:$B$696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84</v>
      </c>
      <c r="B84" s="70"/>
      <c r="C84" s="71"/>
      <c r="D84" s="46" t="str">
        <f>IF(COUNTIF('วางแผนพัฒนาHRD(IDP)'!$B$8:$B$696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85</v>
      </c>
      <c r="B85" s="70"/>
      <c r="C85" s="71"/>
      <c r="D85" s="46" t="str">
        <f>IF(COUNTIF('วางแผนพัฒนาHRD(IDP)'!$B$8:$B$696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86</v>
      </c>
      <c r="B86" s="70"/>
      <c r="C86" s="71"/>
      <c r="D86" s="46" t="str">
        <f>IF(COUNTIF('วางแผนพัฒนาHRD(IDP)'!$B$8:$B$696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87</v>
      </c>
      <c r="B87" s="70"/>
      <c r="C87" s="71"/>
      <c r="D87" s="46" t="str">
        <f>IF(COUNTIF('วางแผนพัฒนาHRD(IDP)'!$B$8:$B$696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88</v>
      </c>
      <c r="B88" s="70"/>
      <c r="C88" s="71"/>
      <c r="D88" s="46" t="str">
        <f>IF(COUNTIF('วางแผนพัฒนาHRD(IDP)'!$B$8:$B$696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89</v>
      </c>
      <c r="B89" s="70"/>
      <c r="C89" s="71"/>
      <c r="D89" s="46" t="str">
        <f>IF(COUNTIF('วางแผนพัฒนาHRD(IDP)'!$B$8:$B$696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90</v>
      </c>
      <c r="B90" s="70"/>
      <c r="C90" s="71"/>
      <c r="D90" s="46" t="str">
        <f>IF(COUNTIF('วางแผนพัฒนาHRD(IDP)'!$B$8:$B$696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91</v>
      </c>
      <c r="B91" s="70"/>
      <c r="C91" s="71"/>
      <c r="D91" s="46" t="str">
        <f>IF(COUNTIF('วางแผนพัฒนาHRD(IDP)'!$B$8:$B$696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92</v>
      </c>
      <c r="B92" s="70"/>
      <c r="C92" s="71"/>
      <c r="D92" s="46" t="str">
        <f>IF(COUNTIF('วางแผนพัฒนาHRD(IDP)'!$B$8:$B$696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93</v>
      </c>
      <c r="B93" s="70"/>
      <c r="C93" s="71"/>
      <c r="D93" s="46" t="str">
        <f>IF(COUNTIF('วางแผนพัฒนาHRD(IDP)'!$B$8:$B$696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94</v>
      </c>
      <c r="B94" s="70"/>
      <c r="C94" s="71"/>
      <c r="D94" s="46" t="str">
        <f>IF(COUNTIF('วางแผนพัฒนาHRD(IDP)'!$B$8:$B$696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95</v>
      </c>
      <c r="B95" s="70"/>
      <c r="C95" s="71"/>
      <c r="D95" s="46" t="str">
        <f>IF(COUNTIF('วางแผนพัฒนาHRD(IDP)'!$B$8:$B$696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96</v>
      </c>
      <c r="B96" s="70"/>
      <c r="C96" s="71"/>
      <c r="D96" s="46" t="str">
        <f>IF(COUNTIF('วางแผนพัฒนาHRD(IDP)'!$B$8:$B$696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97</v>
      </c>
      <c r="B97" s="70"/>
      <c r="C97" s="71"/>
      <c r="D97" s="46" t="str">
        <f>IF(COUNTIF('วางแผนพัฒนาHRD(IDP)'!$B$8:$B$696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98</v>
      </c>
      <c r="B98" s="70"/>
      <c r="C98" s="71"/>
      <c r="D98" s="46" t="str">
        <f>IF(COUNTIF('วางแผนพัฒนาHRD(IDP)'!$B$8:$B$696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99</v>
      </c>
      <c r="B99" s="70"/>
      <c r="C99" s="71"/>
      <c r="D99" s="46" t="str">
        <f>IF(COUNTIF('วางแผนพัฒนาHRD(IDP)'!$B$8:$B$696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100</v>
      </c>
      <c r="B100" s="70"/>
      <c r="C100" s="71"/>
      <c r="D100" s="46" t="str">
        <f>IF(COUNTIF('วางแผนพัฒนาHRD(IDP)'!$B$8:$B$696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101</v>
      </c>
      <c r="B101" s="70"/>
      <c r="C101" s="71"/>
      <c r="D101" s="46" t="str">
        <f>IF(COUNTIF('วางแผนพัฒนาHRD(IDP)'!$B$8:$B$696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102</v>
      </c>
      <c r="B102" s="70"/>
      <c r="C102" s="71"/>
      <c r="D102" s="46" t="str">
        <f>IF(COUNTIF('วางแผนพัฒนาHRD(IDP)'!$B$8:$B$696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103</v>
      </c>
      <c r="B103" s="70"/>
      <c r="C103" s="71"/>
      <c r="D103" s="46" t="str">
        <f>IF(COUNTIF('วางแผนพัฒนาHRD(IDP)'!$B$8:$B$696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104</v>
      </c>
      <c r="B104" s="70"/>
      <c r="C104" s="71"/>
      <c r="D104" s="46" t="str">
        <f>IF(COUNTIF('วางแผนพัฒนาHRD(IDP)'!$B$8:$B$696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105</v>
      </c>
      <c r="B105" s="70"/>
      <c r="C105" s="71"/>
      <c r="D105" s="46" t="str">
        <f>IF(COUNTIF('วางแผนพัฒนาHRD(IDP)'!$B$8:$B$696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106</v>
      </c>
      <c r="B106" s="70"/>
      <c r="C106" s="71"/>
      <c r="D106" s="46" t="str">
        <f>IF(COUNTIF('วางแผนพัฒนาHRD(IDP)'!$B$8:$B$696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107</v>
      </c>
      <c r="B107" s="70"/>
      <c r="C107" s="71"/>
      <c r="D107" s="46" t="str">
        <f>IF(COUNTIF('วางแผนพัฒนาHRD(IDP)'!$B$8:$B$696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108</v>
      </c>
      <c r="B108" s="70"/>
      <c r="C108" s="71"/>
      <c r="D108" s="46" t="str">
        <f>IF(COUNTIF('วางแผนพัฒนาHRD(IDP)'!$B$8:$B$696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109</v>
      </c>
      <c r="B109" s="70"/>
      <c r="C109" s="71"/>
      <c r="D109" s="46" t="str">
        <f>IF(COUNTIF('วางแผนพัฒนาHRD(IDP)'!$B$8:$B$696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110</v>
      </c>
      <c r="B110" s="70"/>
      <c r="C110" s="71"/>
      <c r="D110" s="46" t="str">
        <f>IF(COUNTIF('วางแผนพัฒนาHRD(IDP)'!$B$8:$B$696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111</v>
      </c>
      <c r="B111" s="70"/>
      <c r="C111" s="71"/>
      <c r="D111" s="46" t="str">
        <f>IF(COUNTIF('วางแผนพัฒนาHRD(IDP)'!$B$8:$B$696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112</v>
      </c>
      <c r="B112" s="70"/>
      <c r="C112" s="71"/>
      <c r="D112" s="46" t="str">
        <f>IF(COUNTIF('วางแผนพัฒนาHRD(IDP)'!$B$8:$B$696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113</v>
      </c>
      <c r="B113" s="70"/>
      <c r="C113" s="71"/>
      <c r="D113" s="46" t="str">
        <f>IF(COUNTIF('วางแผนพัฒนาHRD(IDP)'!$B$8:$B$696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114</v>
      </c>
      <c r="B114" s="70"/>
      <c r="C114" s="71"/>
      <c r="D114" s="46" t="str">
        <f>IF(COUNTIF('วางแผนพัฒนาHRD(IDP)'!$B$8:$B$696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115</v>
      </c>
      <c r="B115" s="70"/>
      <c r="C115" s="71"/>
      <c r="D115" s="46" t="str">
        <f>IF(COUNTIF('วางแผนพัฒนาHRD(IDP)'!$B$8:$B$696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116</v>
      </c>
      <c r="B116" s="70"/>
      <c r="C116" s="71"/>
      <c r="D116" s="46" t="str">
        <f>IF(COUNTIF('วางแผนพัฒนาHRD(IDP)'!$B$8:$B$696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117</v>
      </c>
      <c r="B117" s="70"/>
      <c r="C117" s="71"/>
      <c r="D117" s="46" t="str">
        <f>IF(COUNTIF('วางแผนพัฒนาHRD(IDP)'!$B$8:$B$696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118</v>
      </c>
      <c r="B118" s="70"/>
      <c r="C118" s="71"/>
      <c r="D118" s="46" t="str">
        <f>IF(COUNTIF('วางแผนพัฒนาHRD(IDP)'!$B$8:$B$696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119</v>
      </c>
      <c r="B119" s="70"/>
      <c r="C119" s="71"/>
      <c r="D119" s="46" t="str">
        <f>IF(COUNTIF('วางแผนพัฒนาHRD(IDP)'!$B$8:$B$696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120</v>
      </c>
      <c r="B120" s="70"/>
      <c r="C120" s="71"/>
      <c r="D120" s="46" t="str">
        <f>IF(COUNTIF('วางแผนพัฒนาHRD(IDP)'!$B$8:$B$696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121</v>
      </c>
      <c r="B121" s="70"/>
      <c r="C121" s="71"/>
      <c r="D121" s="46" t="str">
        <f>IF(COUNTIF('วางแผนพัฒนาHRD(IDP)'!$B$8:$B$696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122</v>
      </c>
      <c r="B122" s="70"/>
      <c r="C122" s="71"/>
      <c r="D122" s="46" t="str">
        <f>IF(COUNTIF('วางแผนพัฒนาHRD(IDP)'!$B$8:$B$696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123</v>
      </c>
      <c r="B123" s="70"/>
      <c r="C123" s="71"/>
      <c r="D123" s="46" t="str">
        <f>IF(COUNTIF('วางแผนพัฒนาHRD(IDP)'!$B$8:$B$696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124</v>
      </c>
      <c r="B124" s="70"/>
      <c r="C124" s="71"/>
      <c r="D124" s="46" t="str">
        <f>IF(COUNTIF('วางแผนพัฒนาHRD(IDP)'!$B$8:$B$696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125</v>
      </c>
      <c r="B125" s="70"/>
      <c r="C125" s="71"/>
      <c r="D125" s="46" t="str">
        <f>IF(COUNTIF('วางแผนพัฒนาHRD(IDP)'!$B$8:$B$696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126</v>
      </c>
      <c r="B126" s="70"/>
      <c r="C126" s="71"/>
      <c r="D126" s="46" t="str">
        <f>IF(COUNTIF('วางแผนพัฒนาHRD(IDP)'!$B$8:$B$696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127</v>
      </c>
      <c r="B127" s="70"/>
      <c r="C127" s="71"/>
      <c r="D127" s="46" t="str">
        <f>IF(COUNTIF('วางแผนพัฒนาHRD(IDP)'!$B$8:$B$696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128</v>
      </c>
      <c r="B128" s="70"/>
      <c r="C128" s="71"/>
      <c r="D128" s="46" t="str">
        <f>IF(COUNTIF('วางแผนพัฒนาHRD(IDP)'!$B$8:$B$696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129</v>
      </c>
      <c r="B129" s="70"/>
      <c r="C129" s="71"/>
      <c r="D129" s="46" t="str">
        <f>IF(COUNTIF('วางแผนพัฒนาHRD(IDP)'!$B$8:$B$696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130</v>
      </c>
      <c r="B130" s="70"/>
      <c r="C130" s="71"/>
      <c r="D130" s="46" t="str">
        <f>IF(COUNTIF('วางแผนพัฒนาHRD(IDP)'!$B$8:$B$696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131</v>
      </c>
      <c r="B131" s="70"/>
      <c r="C131" s="71"/>
      <c r="D131" s="46" t="str">
        <f>IF(COUNTIF('วางแผนพัฒนาHRD(IDP)'!$B$8:$B$696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132</v>
      </c>
      <c r="B132" s="70"/>
      <c r="C132" s="71"/>
      <c r="D132" s="46" t="str">
        <f>IF(COUNTIF('วางแผนพัฒนาHRD(IDP)'!$B$8:$B$696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133</v>
      </c>
      <c r="B133" s="70"/>
      <c r="C133" s="71"/>
      <c r="D133" s="46" t="str">
        <f>IF(COUNTIF('วางแผนพัฒนาHRD(IDP)'!$B$8:$B$696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134</v>
      </c>
      <c r="B134" s="70"/>
      <c r="C134" s="71"/>
      <c r="D134" s="46" t="str">
        <f>IF(COUNTIF('วางแผนพัฒนาHRD(IDP)'!$B$8:$B$696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135</v>
      </c>
      <c r="B135" s="70"/>
      <c r="C135" s="71"/>
      <c r="D135" s="46" t="str">
        <f>IF(COUNTIF('วางแผนพัฒนาHRD(IDP)'!$B$8:$B$696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136</v>
      </c>
      <c r="B136" s="70"/>
      <c r="C136" s="71"/>
      <c r="D136" s="46" t="str">
        <f>IF(COUNTIF('วางแผนพัฒนาHRD(IDP)'!$B$8:$B$696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137</v>
      </c>
      <c r="B137" s="70"/>
      <c r="C137" s="71"/>
      <c r="D137" s="46" t="str">
        <f>IF(COUNTIF('วางแผนพัฒนาHRD(IDP)'!$B$8:$B$696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138</v>
      </c>
      <c r="B138" s="70"/>
      <c r="C138" s="71"/>
      <c r="D138" s="46" t="str">
        <f>IF(COUNTIF('วางแผนพัฒนาHRD(IDP)'!$B$8:$B$696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139</v>
      </c>
      <c r="B139" s="70"/>
      <c r="C139" s="71"/>
      <c r="D139" s="46" t="str">
        <f>IF(COUNTIF('วางแผนพัฒนาHRD(IDP)'!$B$8:$B$696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140</v>
      </c>
      <c r="B140" s="70"/>
      <c r="C140" s="71"/>
      <c r="D140" s="46" t="str">
        <f>IF(COUNTIF('วางแผนพัฒนาHRD(IDP)'!$B$8:$B$696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141</v>
      </c>
      <c r="B141" s="70"/>
      <c r="C141" s="71"/>
      <c r="D141" s="46" t="str">
        <f>IF(COUNTIF('วางแผนพัฒนาHRD(IDP)'!$B$8:$B$696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142</v>
      </c>
      <c r="B142" s="70"/>
      <c r="C142" s="71"/>
      <c r="D142" s="46" t="str">
        <f>IF(COUNTIF('วางแผนพัฒนาHRD(IDP)'!$B$8:$B$696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143</v>
      </c>
      <c r="B143" s="70"/>
      <c r="C143" s="71"/>
      <c r="D143" s="46" t="str">
        <f>IF(COUNTIF('วางแผนพัฒนาHRD(IDP)'!$B$8:$B$696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144</v>
      </c>
      <c r="B144" s="70"/>
      <c r="C144" s="71"/>
      <c r="D144" s="46" t="str">
        <f>IF(COUNTIF('วางแผนพัฒนาHRD(IDP)'!$B$8:$B$696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145</v>
      </c>
      <c r="B145" s="70"/>
      <c r="C145" s="71"/>
      <c r="D145" s="46" t="str">
        <f>IF(COUNTIF('วางแผนพัฒนาHRD(IDP)'!$B$8:$B$696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146</v>
      </c>
      <c r="B146" s="70"/>
      <c r="C146" s="71"/>
      <c r="D146" s="46" t="str">
        <f>IF(COUNTIF('วางแผนพัฒนาHRD(IDP)'!$B$8:$B$696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147</v>
      </c>
      <c r="B147" s="70"/>
      <c r="C147" s="71"/>
      <c r="D147" s="46" t="str">
        <f>IF(COUNTIF('วางแผนพัฒนาHRD(IDP)'!$B$8:$B$696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148</v>
      </c>
      <c r="B148" s="70"/>
      <c r="C148" s="71"/>
      <c r="D148" s="46" t="str">
        <f>IF(COUNTIF('วางแผนพัฒนาHRD(IDP)'!$B$8:$B$696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149</v>
      </c>
      <c r="B149" s="70"/>
      <c r="C149" s="71"/>
      <c r="D149" s="46" t="str">
        <f>IF(COUNTIF('วางแผนพัฒนาHRD(IDP)'!$B$8:$B$696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150</v>
      </c>
      <c r="B150" s="70"/>
      <c r="C150" s="71"/>
      <c r="D150" s="46" t="str">
        <f>IF(COUNTIF('วางแผนพัฒนาHRD(IDP)'!$B$8:$B$696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2020-03-20T03:25:39Z</cp:lastPrinted>
  <dcterms:created xsi:type="dcterms:W3CDTF">2019-10-21T02:57:05Z</dcterms:created>
  <dcterms:modified xsi:type="dcterms:W3CDTF">2021-06-15T04:39:43Z</dcterms:modified>
</cp:coreProperties>
</file>